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Hoja1!$A$1:$I$33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25" i="1" l="1"/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<sst xmlns="http://schemas.openxmlformats.org/spreadsheetml/2006/main" count="77" uniqueCount="60">
  <si>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</si>
  <si>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</si>
  <si>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</si>
  <si>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</si>
  <si>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</si>
  <si>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</si>
  <si>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</si>
  <si>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</si>
  <si>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</si>
  <si>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</si>
  <si>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</si>
  <si>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</si>
  <si>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</si>
  <si>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</si>
  <si>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</si>
  <si>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</si>
  <si>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</si>
  <si>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</si>
  <si>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</si>
  <si>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</si>
  <si>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SEGUIMIENTO RECOMENDACIONES DE INFORMES UDAI-DGAC</t>
  </si>
  <si>
    <t>OF. UDAI-DGAC-002-2017</t>
  </si>
  <si>
    <t>Varios DGAC</t>
  </si>
  <si>
    <t>PERMANENTE</t>
  </si>
  <si>
    <t>Gerencia Financiera</t>
  </si>
  <si>
    <t>Auditoría Financiera</t>
  </si>
  <si>
    <t>INGRESOS POR SERVICIOS AEROPORTUARIOS.</t>
  </si>
  <si>
    <t>64486-1-2017</t>
  </si>
  <si>
    <t>ARQUEO CUPONES DE COMBUSTIBLE</t>
  </si>
  <si>
    <t>64492-1-2017</t>
  </si>
  <si>
    <t>Gerencia Financiera UCI y Rampa</t>
  </si>
  <si>
    <t>69215-1-2017</t>
  </si>
  <si>
    <t>Gerencia Estandares de Vuelo</t>
  </si>
  <si>
    <t>TERMINOS DE REFERENCIA DE LA GERENCIA ESTANDARES</t>
  </si>
  <si>
    <t>64485-1-2017</t>
  </si>
  <si>
    <t>Registro Aeronáutico</t>
  </si>
  <si>
    <t>REGISTRO AERONÁUTICO</t>
  </si>
  <si>
    <t>64496-1-2017</t>
  </si>
  <si>
    <t>Depto. Tesorería</t>
  </si>
  <si>
    <t>CAJA FISCAL Y BANCOS</t>
  </si>
  <si>
    <t>64494-1-2017</t>
  </si>
  <si>
    <t>Depto. de Licencias</t>
  </si>
  <si>
    <t>LICENCIAS VARIAS</t>
  </si>
  <si>
    <t>64495-1-2017</t>
  </si>
  <si>
    <t>ARQUEO FONDO ROTATIVO Y FONDOS CAJAS CHICAS.</t>
  </si>
  <si>
    <t>64498-1-2017</t>
  </si>
  <si>
    <t>Gerencia Aeropuerto Mundo Maya, Petén</t>
  </si>
  <si>
    <t>64499-1-2017</t>
  </si>
  <si>
    <t>Gerencia Aeropurto de Quetzaltenango</t>
  </si>
  <si>
    <t>VISITA AIMM, PETÉN</t>
  </si>
  <si>
    <t>VISITA AEROPUERTO DE QUETZALTENANGO.</t>
  </si>
  <si>
    <t>69606-1-2017</t>
  </si>
  <si>
    <t>Auditoria de Gestión</t>
  </si>
  <si>
    <t>Unidad de Servicios Adminisatrativos</t>
  </si>
  <si>
    <t>UNIDAD DE SERVICIOS ADMINISTRATIVOS</t>
  </si>
  <si>
    <t>Guatemala, 08 de enero de 2018</t>
  </si>
  <si>
    <t>DICIEMBRE DE 2017</t>
  </si>
  <si>
    <t>FINALIZADA PARA EL AÑO 2017.</t>
  </si>
  <si>
    <t>FINALIZADA</t>
  </si>
  <si>
    <t>Efectuar seguimiento a recomendaciones de informes realizados en la Unidad de Auditoría Interna (hallazgos, descripción, estado, unidad responsable del cumplimiento).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</si>
</sst>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sz val="22"/>
      <name val="Dotum"/>
      <family val="2"/>
    </font>
    <font>
      <b/>
      <sz val="22"/>
      <name val="Dotu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14" fontId="10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top"/>
    </xf>
    <xf numFmtId="0" fontId="0" fillId="2" borderId="4" xfId="0" applyFill="1" applyBorder="1"/>
    <xf numFmtId="0" fontId="0" fillId="2" borderId="11" xfId="0" applyFill="1" applyBorder="1"/>
    <xf numFmtId="0" fontId="12" fillId="0" borderId="0" xfId="0" applyFont="1" applyAlignme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174625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1499784</xdr:colOff>
      <xdr:row>0</xdr:row>
      <xdr:rowOff>160902</xdr:rowOff>
    </xdr:from>
    <xdr:to>
      <xdr:col>8</xdr:col>
      <xdr:colOff>3456983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4"/>
  <sheetViews>
    <sheetView tabSelected="1" view="pageBreakPreview" zoomScale="40" zoomScaleNormal="59" zoomScaleSheetLayoutView="40" workbookViewId="0">
      <selection activeCell="I18" sqref="I18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4.8554687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0" x14ac:dyDescent="0.4">
      <c r="A7" s="49" t="s">
        <v>0</v>
      </c>
      <c r="B7" s="49"/>
      <c r="C7" s="49"/>
      <c r="D7" s="49"/>
      <c r="E7" s="49"/>
      <c r="F7" s="49"/>
      <c r="G7" s="49"/>
      <c r="H7" s="49"/>
      <c r="I7" s="49"/>
    </row>
    <row r="8" spans="1:11" ht="30" x14ac:dyDescent="0.4">
      <c r="A8" s="49" t="s">
        <v>1</v>
      </c>
      <c r="B8" s="49"/>
      <c r="C8" s="49"/>
      <c r="D8" s="49"/>
      <c r="E8" s="49"/>
      <c r="F8" s="49"/>
      <c r="G8" s="49"/>
      <c r="H8" s="49"/>
      <c r="I8" s="49"/>
    </row>
    <row r="9" spans="1:11" ht="26.25" x14ac:dyDescent="0.4">
      <c r="A9" s="50"/>
      <c r="B9" s="50"/>
      <c r="C9" s="50"/>
      <c r="D9" s="50"/>
      <c r="E9" s="50"/>
      <c r="F9" s="50"/>
      <c r="G9" s="50"/>
      <c r="H9" s="50"/>
      <c r="I9" s="50"/>
    </row>
    <row r="10" spans="1:11" ht="30" x14ac:dyDescent="0.4">
      <c r="A10" s="51" t="s">
        <v>56</v>
      </c>
      <c r="B10" s="49"/>
      <c r="C10" s="49"/>
      <c r="D10" s="49"/>
      <c r="E10" s="49"/>
      <c r="F10" s="49"/>
      <c r="G10" s="49"/>
      <c r="H10" s="49"/>
      <c r="I10" s="49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52" t="s">
        <v>16</v>
      </c>
      <c r="B12" s="54" t="s">
        <v>2</v>
      </c>
      <c r="C12" s="56" t="s">
        <v>3</v>
      </c>
      <c r="D12" s="56" t="s">
        <v>4</v>
      </c>
      <c r="E12" s="54" t="s">
        <v>5</v>
      </c>
      <c r="F12" s="54" t="s">
        <v>6</v>
      </c>
      <c r="G12" s="54"/>
      <c r="H12" s="54" t="s">
        <v>7</v>
      </c>
      <c r="I12" s="58" t="s">
        <v>8</v>
      </c>
      <c r="J12" s="1"/>
      <c r="K12" s="2"/>
    </row>
    <row r="13" spans="1:11" ht="23.25" thickBot="1" x14ac:dyDescent="0.3">
      <c r="A13" s="53"/>
      <c r="B13" s="55"/>
      <c r="C13" s="57"/>
      <c r="D13" s="57"/>
      <c r="E13" s="55"/>
      <c r="F13" s="20" t="s">
        <v>9</v>
      </c>
      <c r="G13" s="20" t="s">
        <v>10</v>
      </c>
      <c r="H13" s="55"/>
      <c r="I13" s="59"/>
      <c r="J13" s="1"/>
      <c r="K13" s="2"/>
    </row>
    <row r="14" spans="1:11" ht="127.5" hidden="1" x14ac:dyDescent="0.25">
      <c r="A14" s="30">
        <v>1</v>
      </c>
      <c r="B14" s="31" t="s">
        <v>19</v>
      </c>
      <c r="C14" s="32" t="s">
        <v>11</v>
      </c>
      <c r="D14" s="33" t="s">
        <v>12</v>
      </c>
      <c r="E14" s="33" t="s">
        <v>13</v>
      </c>
      <c r="F14" s="34">
        <v>41275</v>
      </c>
      <c r="G14" s="34">
        <v>41540</v>
      </c>
      <c r="H14" s="35" t="s">
        <v>14</v>
      </c>
      <c r="I14" s="36" t="s">
        <v>15</v>
      </c>
      <c r="J14" s="1"/>
      <c r="K14" s="2"/>
    </row>
    <row r="15" spans="1:11" ht="184.5" customHeight="1" x14ac:dyDescent="0.25">
      <c r="A15" s="37">
        <v>1</v>
      </c>
      <c r="B15" s="38" t="s">
        <v>21</v>
      </c>
      <c r="C15" s="39" t="s">
        <v>23</v>
      </c>
      <c r="D15" s="40" t="s">
        <v>22</v>
      </c>
      <c r="E15" s="41" t="s">
        <v>20</v>
      </c>
      <c r="F15" s="42">
        <v>42736</v>
      </c>
      <c r="G15" s="42">
        <v>43100</v>
      </c>
      <c r="H15" s="43" t="s">
        <v>57</v>
      </c>
      <c r="I15" s="44" t="s">
        <v>59</v>
      </c>
      <c r="J15" s="1"/>
      <c r="K15" s="2"/>
    </row>
    <row r="16" spans="1:11" ht="66.75" customHeight="1" x14ac:dyDescent="0.25">
      <c r="A16" s="18">
        <f>A15+1</f>
        <v>2</v>
      </c>
      <c r="B16" s="14" t="s">
        <v>34</v>
      </c>
      <c r="C16" s="15" t="s">
        <v>11</v>
      </c>
      <c r="D16" s="16" t="s">
        <v>35</v>
      </c>
      <c r="E16" s="21" t="s">
        <v>36</v>
      </c>
      <c r="F16" s="22">
        <v>42583</v>
      </c>
      <c r="G16" s="22">
        <v>42916</v>
      </c>
      <c r="H16" s="17" t="s">
        <v>14</v>
      </c>
      <c r="I16" s="45"/>
      <c r="J16" s="3"/>
      <c r="K16" s="2"/>
    </row>
    <row r="17" spans="1:11" ht="66.75" customHeight="1" x14ac:dyDescent="0.25">
      <c r="A17" s="18">
        <f t="shared" ref="A17:A25" si="0">A16+1</f>
        <v>3</v>
      </c>
      <c r="B17" s="14" t="s">
        <v>27</v>
      </c>
      <c r="C17" s="15" t="s">
        <v>11</v>
      </c>
      <c r="D17" s="16" t="s">
        <v>24</v>
      </c>
      <c r="E17" s="21" t="s">
        <v>28</v>
      </c>
      <c r="F17" s="22">
        <v>42644</v>
      </c>
      <c r="G17" s="22">
        <v>42916</v>
      </c>
      <c r="H17" s="17" t="s">
        <v>14</v>
      </c>
      <c r="I17" s="45"/>
      <c r="J17" s="3"/>
      <c r="K17" s="2"/>
    </row>
    <row r="18" spans="1:11" ht="66.75" customHeight="1" x14ac:dyDescent="0.25">
      <c r="A18" s="18">
        <f t="shared" si="0"/>
        <v>4</v>
      </c>
      <c r="B18" s="14" t="s">
        <v>29</v>
      </c>
      <c r="C18" s="15" t="s">
        <v>25</v>
      </c>
      <c r="D18" s="16" t="s">
        <v>30</v>
      </c>
      <c r="E18" s="21" t="s">
        <v>26</v>
      </c>
      <c r="F18" s="22">
        <v>42491</v>
      </c>
      <c r="G18" s="22">
        <v>42978</v>
      </c>
      <c r="H18" s="17" t="s">
        <v>14</v>
      </c>
      <c r="I18" s="46"/>
      <c r="J18" s="3"/>
      <c r="K18" s="2"/>
    </row>
    <row r="19" spans="1:11" ht="66.75" customHeight="1" x14ac:dyDescent="0.25">
      <c r="A19" s="18">
        <f t="shared" si="0"/>
        <v>5</v>
      </c>
      <c r="B19" s="14" t="s">
        <v>40</v>
      </c>
      <c r="C19" s="15" t="s">
        <v>25</v>
      </c>
      <c r="D19" s="16" t="s">
        <v>41</v>
      </c>
      <c r="E19" s="21" t="s">
        <v>42</v>
      </c>
      <c r="F19" s="22">
        <v>42491</v>
      </c>
      <c r="G19" s="22">
        <v>43008</v>
      </c>
      <c r="H19" s="17" t="s">
        <v>14</v>
      </c>
      <c r="I19" s="46"/>
      <c r="J19" s="3"/>
      <c r="K19" s="2"/>
    </row>
    <row r="20" spans="1:11" ht="66.75" customHeight="1" x14ac:dyDescent="0.25">
      <c r="A20" s="18">
        <f t="shared" si="0"/>
        <v>6</v>
      </c>
      <c r="B20" s="14" t="s">
        <v>43</v>
      </c>
      <c r="C20" s="15" t="s">
        <v>18</v>
      </c>
      <c r="D20" s="16" t="s">
        <v>24</v>
      </c>
      <c r="E20" s="21" t="s">
        <v>44</v>
      </c>
      <c r="F20" s="23"/>
      <c r="G20" s="23"/>
      <c r="H20" s="17" t="s">
        <v>58</v>
      </c>
      <c r="I20" s="46"/>
      <c r="J20" s="3"/>
      <c r="K20" s="2"/>
    </row>
    <row r="21" spans="1:11" ht="66.75" customHeight="1" x14ac:dyDescent="0.25">
      <c r="A21" s="18">
        <f t="shared" si="0"/>
        <v>7</v>
      </c>
      <c r="B21" s="14" t="s">
        <v>37</v>
      </c>
      <c r="C21" s="15" t="s">
        <v>25</v>
      </c>
      <c r="D21" s="16" t="s">
        <v>38</v>
      </c>
      <c r="E21" s="21" t="s">
        <v>39</v>
      </c>
      <c r="F21" s="22">
        <v>42370</v>
      </c>
      <c r="G21" s="22">
        <v>43008</v>
      </c>
      <c r="H21" s="17" t="s">
        <v>14</v>
      </c>
      <c r="I21" s="46"/>
      <c r="J21" s="3"/>
      <c r="K21" s="2"/>
    </row>
    <row r="22" spans="1:11" ht="66.75" customHeight="1" x14ac:dyDescent="0.25">
      <c r="A22" s="18">
        <f t="shared" si="0"/>
        <v>8</v>
      </c>
      <c r="B22" s="14" t="s">
        <v>45</v>
      </c>
      <c r="C22" s="15" t="s">
        <v>18</v>
      </c>
      <c r="D22" s="16" t="s">
        <v>46</v>
      </c>
      <c r="E22" s="21" t="s">
        <v>49</v>
      </c>
      <c r="F22" s="23"/>
      <c r="G22" s="23"/>
      <c r="H22" s="17" t="s">
        <v>14</v>
      </c>
      <c r="I22" s="46"/>
      <c r="J22" s="3"/>
      <c r="K22" s="2"/>
    </row>
    <row r="23" spans="1:11" ht="66.75" customHeight="1" x14ac:dyDescent="0.25">
      <c r="A23" s="18">
        <f t="shared" si="0"/>
        <v>9</v>
      </c>
      <c r="B23" s="14" t="s">
        <v>47</v>
      </c>
      <c r="C23" s="15" t="s">
        <v>18</v>
      </c>
      <c r="D23" s="16" t="s">
        <v>48</v>
      </c>
      <c r="E23" s="21" t="s">
        <v>50</v>
      </c>
      <c r="F23" s="23"/>
      <c r="G23" s="23"/>
      <c r="H23" s="17" t="s">
        <v>14</v>
      </c>
      <c r="I23" s="46"/>
      <c r="J23" s="3"/>
      <c r="K23" s="2"/>
    </row>
    <row r="24" spans="1:11" ht="66.75" customHeight="1" x14ac:dyDescent="0.25">
      <c r="A24" s="18">
        <f t="shared" si="0"/>
        <v>10</v>
      </c>
      <c r="B24" s="14" t="s">
        <v>31</v>
      </c>
      <c r="C24" s="15" t="s">
        <v>18</v>
      </c>
      <c r="D24" s="16" t="s">
        <v>32</v>
      </c>
      <c r="E24" s="21" t="s">
        <v>33</v>
      </c>
      <c r="F24" s="23"/>
      <c r="G24" s="23"/>
      <c r="H24" s="17" t="s">
        <v>14</v>
      </c>
      <c r="I24" s="46"/>
      <c r="J24" s="3"/>
      <c r="K24" s="2"/>
    </row>
    <row r="25" spans="1:11" ht="66.75" customHeight="1" thickBot="1" x14ac:dyDescent="0.3">
      <c r="A25" s="18">
        <f t="shared" si="0"/>
        <v>11</v>
      </c>
      <c r="B25" s="24" t="s">
        <v>51</v>
      </c>
      <c r="C25" s="25" t="s">
        <v>52</v>
      </c>
      <c r="D25" s="26" t="s">
        <v>53</v>
      </c>
      <c r="E25" s="27" t="s">
        <v>54</v>
      </c>
      <c r="F25" s="28">
        <v>42736</v>
      </c>
      <c r="G25" s="28">
        <v>43084</v>
      </c>
      <c r="H25" s="29" t="s">
        <v>14</v>
      </c>
      <c r="I25" s="47"/>
      <c r="J25" s="3"/>
      <c r="K25" s="2"/>
    </row>
    <row r="26" spans="1:11" ht="25.5" x14ac:dyDescent="0.3">
      <c r="A26" s="10"/>
      <c r="B26" s="11"/>
      <c r="C26" s="6"/>
      <c r="D26" s="6"/>
      <c r="E26" s="6"/>
      <c r="F26" s="12"/>
      <c r="G26" s="12"/>
      <c r="H26" s="63" t="s">
        <v>55</v>
      </c>
      <c r="I26" s="63"/>
      <c r="J26" s="4"/>
    </row>
    <row r="27" spans="1:11" ht="25.5" x14ac:dyDescent="0.3">
      <c r="A27" s="6"/>
      <c r="B27" s="6"/>
      <c r="C27" s="6"/>
      <c r="D27" s="6"/>
      <c r="E27" s="6"/>
      <c r="F27" s="6" t="s">
        <v>17</v>
      </c>
      <c r="G27" s="6"/>
      <c r="H27" s="6"/>
      <c r="I27" s="13"/>
      <c r="J27" s="4"/>
    </row>
    <row r="28" spans="1:11" ht="25.5" x14ac:dyDescent="0.3">
      <c r="A28" s="6"/>
      <c r="B28" s="6"/>
      <c r="C28" s="6"/>
      <c r="D28" s="6"/>
      <c r="E28" s="6"/>
      <c r="F28" s="6"/>
      <c r="G28" s="6"/>
      <c r="H28" s="6"/>
      <c r="I28" s="13"/>
      <c r="J28" s="4"/>
    </row>
    <row r="29" spans="1:11" ht="25.5" x14ac:dyDescent="0.3">
      <c r="A29" s="48"/>
      <c r="B29" s="48"/>
      <c r="C29" s="48"/>
      <c r="D29" s="48"/>
      <c r="E29" s="6"/>
      <c r="F29" s="6"/>
      <c r="G29" s="6"/>
      <c r="H29" s="6"/>
      <c r="I29" s="13"/>
      <c r="J29" s="4"/>
    </row>
    <row r="30" spans="1:11" ht="25.5" x14ac:dyDescent="0.3">
      <c r="A30" s="62"/>
      <c r="B30" s="62"/>
      <c r="C30" s="62"/>
      <c r="D30" s="62"/>
      <c r="E30" s="19"/>
      <c r="F30" s="6"/>
      <c r="G30" s="6"/>
      <c r="H30" s="6"/>
      <c r="I30" s="6"/>
    </row>
    <row r="31" spans="1:11" ht="27" customHeight="1" x14ac:dyDescent="0.25">
      <c r="A31" s="61"/>
      <c r="B31" s="61"/>
      <c r="C31" s="61"/>
      <c r="D31" s="61"/>
      <c r="E31" s="61"/>
      <c r="F31" s="61"/>
      <c r="G31" s="61"/>
      <c r="H31" s="61"/>
      <c r="I31" s="61"/>
    </row>
    <row r="32" spans="1:11" ht="25.5" customHeight="1" x14ac:dyDescent="0.3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22.5" customHeight="1" x14ac:dyDescent="0.3">
      <c r="A33" s="60"/>
      <c r="B33" s="60"/>
      <c r="C33" s="60"/>
      <c r="D33" s="60"/>
      <c r="E33" s="60"/>
      <c r="F33" s="60"/>
      <c r="G33" s="60"/>
      <c r="H33" s="60"/>
      <c r="I33" s="60"/>
    </row>
    <row r="34" spans="1:9" x14ac:dyDescent="0.25">
      <c r="D34" s="5"/>
      <c r="E34" s="5"/>
    </row>
  </sheetData>
  <sortState ref="A16:I29">
    <sortCondition ref="A16:A29"/>
  </sortState>
  <mergeCells count="17">
    <mergeCell ref="A33:I33"/>
    <mergeCell ref="A32:I32"/>
    <mergeCell ref="A31:I31"/>
    <mergeCell ref="A30:D30"/>
    <mergeCell ref="H26:I26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</mergeCells>
  <printOptions horizontalCentered="1"/>
  <pageMargins left="0" right="0" top="0" bottom="0.74803149606299213" header="0.31496062992125984" footer="0.31496062992125984"/>
  <pageSetup paperSize="14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2018-01-10T21:31:22Z</cp:lastPrinted>
  <dcterms:created xsi:type="dcterms:W3CDTF">2014-01-07T21:51:13Z</dcterms:created>
  <dcterms:modified xsi:type="dcterms:W3CDTF">2018-01-10T21:31:25Z</dcterms:modified>
</cp:coreProperties>
</file>